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HS\Special Health Services\30 Contracts-Agreements\Contract\2025-2027\Application Packets\Multidisciplinary Clinics\"/>
    </mc:Choice>
  </mc:AlternateContent>
  <xr:revisionPtr revIDLastSave="0" documentId="13_ncr:1_{B38305D9-630D-4718-AB82-06C7AF928F79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Budget" sheetId="1" r:id="rId1"/>
  </sheets>
  <definedNames>
    <definedName name="_xlnm.Print_Area" localSheetId="0">Budget!$A$1:$C$136</definedName>
    <definedName name="_xlnm.Print_Titles" localSheetId="0">Budget!$8:$10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1" l="1"/>
  <c r="B109" i="1"/>
  <c r="C102" i="1"/>
  <c r="B102" i="1"/>
  <c r="C95" i="1"/>
  <c r="B95" i="1"/>
  <c r="C73" i="1"/>
  <c r="B73" i="1"/>
  <c r="C60" i="1"/>
  <c r="B60" i="1"/>
  <c r="C47" i="1"/>
  <c r="B47" i="1"/>
  <c r="B126" i="1" s="1"/>
  <c r="C34" i="1"/>
  <c r="B34" i="1"/>
  <c r="C23" i="1"/>
  <c r="B23" i="1"/>
  <c r="C11" i="1"/>
  <c r="B11" i="1"/>
  <c r="C118" i="1" l="1"/>
  <c r="B118" i="1"/>
  <c r="C131" i="1"/>
  <c r="B128" i="1"/>
  <c r="C127" i="1"/>
  <c r="C126" i="1"/>
  <c r="B131" i="1"/>
  <c r="C130" i="1"/>
  <c r="B130" i="1"/>
  <c r="B129" i="1"/>
  <c r="C129" i="1"/>
  <c r="B127" i="1"/>
  <c r="C124" i="1"/>
  <c r="B124" i="1"/>
  <c r="B117" i="1"/>
  <c r="B122" i="1" s="1"/>
  <c r="C125" i="1"/>
  <c r="C117" i="1"/>
  <c r="C122" i="1" s="1"/>
  <c r="B120" i="1"/>
  <c r="B125" i="1"/>
  <c r="C128" i="1"/>
  <c r="B132" i="1" l="1"/>
  <c r="C135" i="1" s="1"/>
  <c r="C123" i="1"/>
  <c r="C132" i="1" s="1"/>
  <c r="B133" i="1" l="1"/>
</calcChain>
</file>

<file path=xl/sharedStrings.xml><?xml version="1.0" encoding="utf-8"?>
<sst xmlns="http://schemas.openxmlformats.org/spreadsheetml/2006/main" count="67" uniqueCount="64">
  <si>
    <t xml:space="preserve">TITLE V/MATERNAL AND CHILD HEALTH (MCH) PROGRAM/PROJECT BUDGET  </t>
  </si>
  <si>
    <t>Click Here to Enter Agency Name</t>
  </si>
  <si>
    <t>Click Here to Select MCH Priority Area. Click on Arrow to Select.</t>
  </si>
  <si>
    <t>Budget &amp; Budget Justification - Request for MCH funds</t>
  </si>
  <si>
    <t>MCH GRANT PROGRAM/PROJECT $</t>
  </si>
  <si>
    <t>FEDERAL FUNDS</t>
  </si>
  <si>
    <t>MATCH</t>
  </si>
  <si>
    <t>PERSONNEL</t>
  </si>
  <si>
    <t>Name and title of each staff person</t>
  </si>
  <si>
    <t>Salary rate (i.e. hourly rate x hours/month x 12 months or % time x # months based on annual salary) for each staff person.</t>
  </si>
  <si>
    <r>
      <t>Justification:</t>
    </r>
    <r>
      <rPr>
        <u/>
        <sz val="12"/>
        <rFont val="Times New Roman"/>
        <family val="1"/>
      </rPr>
      <t xml:space="preserve"> (Provide brief description of each staff person's scope of service to the program/project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</si>
  <si>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>FRINGE BENEFITS (E.G., PAYROLL TAXES, RETIREMENT, MEDICAL INSURANCE)</t>
  </si>
  <si>
    <t>Provide amount and type of benefits offered to each staff person listed in Personnel above</t>
  </si>
  <si>
    <r>
      <t>Justification:</t>
    </r>
    <r>
      <rPr>
        <u/>
        <sz val="12"/>
        <rFont val="Times New Roman"/>
        <family val="1"/>
      </rPr>
      <t xml:space="preserve"> (Provide brief description of fringe benefits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</si>
  <si>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>TRAVEL, FOOD &amp; LODGING</t>
  </si>
  <si>
    <t>In-State Travel, Food &amp; Lodging</t>
  </si>
  <si>
    <r>
      <t>Justification:</t>
    </r>
    <r>
      <rPr>
        <u/>
        <sz val="12"/>
        <rFont val="Times New Roman"/>
        <family val="1"/>
      </rPr>
      <t xml:space="preserve"> (Provide brief justification for each in-state travel request </t>
    </r>
    <r>
      <rPr>
        <b/>
        <u/>
        <sz val="12"/>
        <color indexed="10"/>
        <rFont val="Times New Roman"/>
        <family val="1"/>
      </rPr>
      <t>and source of match funds</t>
    </r>
    <r>
      <rPr>
        <u/>
        <sz val="12"/>
        <rFont val="Times New Roman"/>
        <family val="1"/>
      </rPr>
      <t>)</t>
    </r>
  </si>
  <si>
    <t>Out-of-State Travel, Food &amp; Lodging</t>
  </si>
  <si>
    <r>
      <t>Justification:</t>
    </r>
    <r>
      <rPr>
        <u/>
        <sz val="12"/>
        <rFont val="Times New Roman"/>
        <family val="1"/>
      </rPr>
      <t xml:space="preserve"> (Provide brief justification for each out-of-state travel request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</si>
  <si>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 xml:space="preserve">SUPPLIES (MEDICAL/LABORATORY, OFFICE, EDUCATIONAL) </t>
  </si>
  <si>
    <t>Supplies (Medical/Laboratory, Office, Educational)</t>
  </si>
  <si>
    <r>
      <t>Justification:</t>
    </r>
    <r>
      <rPr>
        <u/>
        <sz val="12"/>
        <rFont val="Times New Roman"/>
        <family val="1"/>
      </rPr>
      <t xml:space="preserve"> (Provide brief justification for each supply request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</si>
  <si>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>RENT / UTILITIES</t>
  </si>
  <si>
    <r>
      <t>Office Rent/Utilities/Facility Expenses</t>
    </r>
    <r>
      <rPr>
        <u/>
        <sz val="12"/>
        <rFont val="Times New Roman"/>
        <family val="1"/>
      </rPr>
      <t xml:space="preserve"> </t>
    </r>
  </si>
  <si>
    <r>
      <t>Justification:</t>
    </r>
    <r>
      <rPr>
        <u/>
        <sz val="12"/>
        <rFont val="Times New Roman"/>
        <family val="1"/>
      </rPr>
      <t xml:space="preserve"> (Provide brief justification for each office rent/utilities/facility expense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</si>
  <si>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>TELEPHONE / INTERNET / POSTAGE</t>
  </si>
  <si>
    <t>Telephone/Internet</t>
  </si>
  <si>
    <r>
      <t>Justification:</t>
    </r>
    <r>
      <rPr>
        <u/>
        <sz val="12"/>
        <rFont val="Times New Roman"/>
        <family val="1"/>
      </rPr>
      <t xml:space="preserve"> (Provide brief justification for telephone/internet expense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</si>
  <si>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>Postage</t>
  </si>
  <si>
    <r>
      <t>Justification:</t>
    </r>
    <r>
      <rPr>
        <u/>
        <sz val="12"/>
        <rFont val="Times New Roman"/>
        <family val="1"/>
      </rPr>
      <t xml:space="preserve"> (Provide brief justification for postage expense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</si>
  <si>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>EQUIPMENT (&gt;$5,000 PER ITEM)</t>
  </si>
  <si>
    <t>Note: Equipment $5,000 and under (i.e., computers, chairs) must be listed under Supplies</t>
  </si>
  <si>
    <r>
      <t>Justification:</t>
    </r>
    <r>
      <rPr>
        <u/>
        <sz val="12"/>
        <rFont val="Times New Roman"/>
        <family val="1"/>
      </rPr>
      <t xml:space="preserve"> (Provide brief justification for each equipment item requested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</si>
  <si>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>CONSULTANT / CONTRACTUAL / SUB-GRANTEES</t>
  </si>
  <si>
    <t>List each consultant/contractual/sub-grantee contract and salary rate (i.e., hourly rate x hrs/month x number of months)</t>
  </si>
  <si>
    <r>
      <t xml:space="preserve">Justification: </t>
    </r>
    <r>
      <rPr>
        <u/>
        <sz val="12"/>
        <rFont val="Times New Roman"/>
        <family val="1"/>
      </rPr>
      <t xml:space="preserve">(Provide a brief justification of the scope of work the consultant/contractor will be providing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</si>
  <si>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>OTHER (E.G., INDIRECT COSTS, ADMINISTRATIVE COSTS)</t>
  </si>
  <si>
    <r>
      <t>List each "Other" requested item.</t>
    </r>
    <r>
      <rPr>
        <u/>
        <sz val="12"/>
        <rFont val="Times New Roman"/>
        <family val="1"/>
      </rPr>
      <t xml:space="preserve"> </t>
    </r>
  </si>
  <si>
    <t>Note: A description of each item must be provided, "miscellaneous expenses" is not acceptable. 
Administrative costs is limited to 10%. If you are seeking Administrative Costs, see Application Guidance on how to calculate the Administration costs.</t>
  </si>
  <si>
    <r>
      <t>Justification:</t>
    </r>
    <r>
      <rPr>
        <u/>
        <sz val="12"/>
        <rFont val="Times New Roman"/>
        <family val="1"/>
      </rPr>
      <t xml:space="preserve"> (Provide brief justification for each "Other" requested item </t>
    </r>
    <r>
      <rPr>
        <b/>
        <u/>
        <sz val="12"/>
        <color indexed="10"/>
        <rFont val="Times New Roman"/>
        <family val="1"/>
      </rPr>
      <t>and source of match funds if applicable</t>
    </r>
    <r>
      <rPr>
        <u/>
        <sz val="12"/>
        <rFont val="Times New Roman"/>
        <family val="1"/>
      </rPr>
      <t>)</t>
    </r>
  </si>
  <si>
    <t>TOTALS</t>
  </si>
  <si>
    <t>BUDGET SUMMARY</t>
  </si>
  <si>
    <t xml:space="preserve">                                                                                              PERSONNEL</t>
  </si>
  <si>
    <t xml:space="preserve">                                                                                              FRINGE BENEFITS</t>
  </si>
  <si>
    <t xml:space="preserve">                                                                                              TRAVEL, FOOD &amp; LODGING</t>
  </si>
  <si>
    <t xml:space="preserve">                                                                                              SUPPLIES</t>
  </si>
  <si>
    <t xml:space="preserve">                                                                                              RENT / UTILITIES</t>
  </si>
  <si>
    <t xml:space="preserve">                                                                                              PHONE / INTERNET / POSTAGE</t>
  </si>
  <si>
    <t xml:space="preserve">                                                                                              EQUIPMENT (&gt;$5,000 PER ITEM)</t>
  </si>
  <si>
    <t xml:space="preserve">                                                                                              CONSULTANT / CONTRACTUAL</t>
  </si>
  <si>
    <t xml:space="preserve">                                                                                              OTHER</t>
  </si>
  <si>
    <t>TOTAL PROGRAM/PROJECT COSTS (Sum of Federal Funds plus Match)</t>
  </si>
  <si>
    <t>Amount of Match Required Based on Amount of Federal Funds Applied For</t>
  </si>
  <si>
    <t xml:space="preserve">Note: Providing a three-dollar match for every four federal dollars is encouraged. </t>
  </si>
  <si>
    <t>Please select applicable match option</t>
  </si>
  <si>
    <t>Note: You must provide a three-dollar match for every four federal dollars.</t>
  </si>
  <si>
    <t>Implement all North Dakota state mandates delegated to the North Dakota Department of Health Title V/Maternal and Child Health Programs</t>
  </si>
  <si>
    <t>Increase A) Percent of women who attended a postpartum checkup within 12 weeks after giving birth and B) Percent of women who attended a postpartum checkup and received recommended care components</t>
  </si>
  <si>
    <t xml:space="preserve">Increase A) Percent of infants placed to sleep on their backs B) Percent of infants placed to sleep on a separate approved sleep surface C) Percent of infants placed to sleep without soft objects or loose bedding D) Percent of infants room-sharing with an adult </t>
  </si>
  <si>
    <t>Increase percent of adolescents, ages 12 through 17, who receive needed mental health treatment and counseling</t>
  </si>
  <si>
    <t>Increase the number of children with special healthcare needs engaged in medical home</t>
  </si>
  <si>
    <t>Vision Zero: Reduce motor vehicle incidents (crashes, injuries, fatalities) among the pediatric/adolescent/young adult populations</t>
  </si>
  <si>
    <r>
      <t xml:space="preserve">Increase percent of children, ages 0 through 11, whose households were food sufficient in the past year </t>
    </r>
    <r>
      <rPr>
        <b/>
        <sz val="10"/>
        <rFont val="Arial"/>
        <family val="2"/>
      </rPr>
      <t xml:space="preserve">OR </t>
    </r>
    <r>
      <rPr>
        <sz val="10"/>
        <rFont val="Arial"/>
        <family val="2"/>
      </rPr>
      <t xml:space="preserve">percent of children with and without special health care needs, ages 0 through 17, who receive needed care coordination. </t>
    </r>
  </si>
  <si>
    <t>July 1, 2025-June 30,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</si>
</sst>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1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b/>
      <u/>
      <sz val="12"/>
      <color indexed="10"/>
      <name val="Times New Roman"/>
      <family val="1"/>
    </font>
    <font>
      <sz val="10"/>
      <color rgb="FF000000"/>
      <name val="Arial"/>
      <family val="2"/>
    </font>
    <font>
      <b/>
      <i/>
      <sz val="12"/>
      <name val="Times New Roman"/>
      <family val="1"/>
    </font>
    <font>
      <sz val="9"/>
      <color rgb="FF808080"/>
      <name val="Calibri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0625">
        <bgColor indexed="22"/>
      </patternFill>
    </fill>
    <fill>
      <patternFill patternType="solid">
        <fgColor rgb="FFFFC00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1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1" fillId="0" borderId="0" xfId="0" applyFont="1"/>
    <xf numFmtId="49" fontId="5" fillId="0" borderId="3" xfId="0" applyNumberFormat="1" applyFont="1" applyBorder="1"/>
    <xf numFmtId="49" fontId="4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4" xfId="0" applyFont="1" applyFill="1" applyBorder="1" applyAlignment="1">
      <alignment vertical="top"/>
    </xf>
    <xf numFmtId="49" fontId="7" fillId="0" borderId="5" xfId="0" applyNumberFormat="1" applyFont="1" applyBorder="1"/>
    <xf numFmtId="164" fontId="4" fillId="2" borderId="1" xfId="0" applyNumberFormat="1" applyFont="1" applyFill="1" applyBorder="1"/>
    <xf numFmtId="164" fontId="4" fillId="2" borderId="6" xfId="0" applyNumberFormat="1" applyFont="1" applyFill="1" applyBorder="1"/>
    <xf numFmtId="49" fontId="5" fillId="0" borderId="7" xfId="0" applyNumberFormat="1" applyFont="1" applyBorder="1"/>
    <xf numFmtId="0" fontId="1" fillId="0" borderId="8" xfId="0" applyFont="1" applyBorder="1"/>
    <xf numFmtId="0" fontId="10" fillId="0" borderId="0" xfId="0" applyFont="1"/>
    <xf numFmtId="0" fontId="5" fillId="0" borderId="0" xfId="0" applyFont="1"/>
    <xf numFmtId="49" fontId="4" fillId="0" borderId="0" xfId="0" applyNumberFormat="1" applyFont="1" applyAlignment="1">
      <alignment horizontal="right"/>
    </xf>
    <xf numFmtId="8" fontId="4" fillId="0" borderId="0" xfId="0" applyNumberFormat="1" applyFont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49" fontId="4" fillId="2" borderId="11" xfId="0" applyNumberFormat="1" applyFont="1" applyFill="1" applyBorder="1"/>
    <xf numFmtId="8" fontId="4" fillId="2" borderId="9" xfId="0" applyNumberFormat="1" applyFont="1" applyFill="1" applyBorder="1"/>
    <xf numFmtId="8" fontId="4" fillId="2" borderId="10" xfId="0" applyNumberFormat="1" applyFont="1" applyFill="1" applyBorder="1"/>
    <xf numFmtId="8" fontId="4" fillId="2" borderId="12" xfId="0" applyNumberFormat="1" applyFont="1" applyFill="1" applyBorder="1"/>
    <xf numFmtId="8" fontId="4" fillId="2" borderId="13" xfId="0" applyNumberFormat="1" applyFont="1" applyFill="1" applyBorder="1"/>
    <xf numFmtId="8" fontId="4" fillId="2" borderId="14" xfId="0" applyNumberFormat="1" applyFont="1" applyFill="1" applyBorder="1"/>
    <xf numFmtId="8" fontId="4" fillId="2" borderId="15" xfId="0" applyNumberFormat="1" applyFont="1" applyFill="1" applyBorder="1"/>
    <xf numFmtId="8" fontId="4" fillId="2" borderId="16" xfId="0" applyNumberFormat="1" applyFont="1" applyFill="1" applyBorder="1"/>
    <xf numFmtId="49" fontId="4" fillId="2" borderId="4" xfId="0" applyNumberFormat="1" applyFont="1" applyFill="1" applyBorder="1" applyAlignment="1">
      <alignment horizontal="right"/>
    </xf>
    <xf numFmtId="8" fontId="4" fillId="2" borderId="1" xfId="0" applyNumberFormat="1" applyFont="1" applyFill="1" applyBorder="1"/>
    <xf numFmtId="0" fontId="16" fillId="0" borderId="0" xfId="0" applyFont="1" applyAlignment="1">
      <alignment vertical="center"/>
    </xf>
    <xf numFmtId="0" fontId="16" fillId="0" borderId="0" xfId="0" applyFont="1"/>
    <xf numFmtId="49" fontId="13" fillId="0" borderId="9" xfId="0" applyNumberFormat="1" applyFont="1" applyBorder="1"/>
    <xf numFmtId="4" fontId="5" fillId="3" borderId="17" xfId="0" applyNumberFormat="1" applyFont="1" applyFill="1" applyBorder="1"/>
    <xf numFmtId="4" fontId="5" fillId="3" borderId="18" xfId="0" applyNumberFormat="1" applyFont="1" applyFill="1" applyBorder="1"/>
    <xf numFmtId="4" fontId="5" fillId="3" borderId="19" xfId="0" applyNumberFormat="1" applyFont="1" applyFill="1" applyBorder="1"/>
    <xf numFmtId="4" fontId="5" fillId="3" borderId="20" xfId="0" applyNumberFormat="1" applyFont="1" applyFill="1" applyBorder="1"/>
    <xf numFmtId="49" fontId="14" fillId="0" borderId="2" xfId="0" applyNumberFormat="1" applyFont="1" applyBorder="1"/>
    <xf numFmtId="8" fontId="4" fillId="4" borderId="21" xfId="0" applyNumberFormat="1" applyFont="1" applyFill="1" applyBorder="1"/>
    <xf numFmtId="40" fontId="1" fillId="0" borderId="0" xfId="0" applyNumberFormat="1" applyFont="1"/>
    <xf numFmtId="0" fontId="2" fillId="2" borderId="2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5" fillId="3" borderId="23" xfId="0" applyFont="1" applyFill="1" applyBorder="1"/>
    <xf numFmtId="0" fontId="5" fillId="3" borderId="24" xfId="0" applyFont="1" applyFill="1" applyBorder="1"/>
    <xf numFmtId="0" fontId="5" fillId="5" borderId="17" xfId="0" applyFont="1" applyFill="1" applyBorder="1"/>
    <xf numFmtId="0" fontId="5" fillId="5" borderId="18" xfId="0" applyFont="1" applyFill="1" applyBorder="1"/>
    <xf numFmtId="49" fontId="4" fillId="6" borderId="4" xfId="0" applyNumberFormat="1" applyFont="1" applyFill="1" applyBorder="1" applyAlignment="1">
      <alignment horizontal="right"/>
    </xf>
    <xf numFmtId="8" fontId="4" fillId="6" borderId="1" xfId="0" applyNumberFormat="1" applyFont="1" applyFill="1" applyBorder="1"/>
    <xf numFmtId="40" fontId="5" fillId="0" borderId="19" xfId="0" applyNumberFormat="1" applyFont="1" applyBorder="1" applyProtection="1">
      <protection locked="0"/>
    </xf>
    <xf numFmtId="40" fontId="5" fillId="0" borderId="20" xfId="0" applyNumberFormat="1" applyFont="1" applyBorder="1" applyProtection="1">
      <protection locked="0"/>
    </xf>
    <xf numFmtId="40" fontId="5" fillId="0" borderId="25" xfId="0" applyNumberFormat="1" applyFont="1" applyBorder="1" applyProtection="1">
      <protection locked="0"/>
    </xf>
    <xf numFmtId="40" fontId="5" fillId="0" borderId="26" xfId="0" applyNumberFormat="1" applyFont="1" applyBorder="1" applyProtection="1">
      <protection locked="0"/>
    </xf>
    <xf numFmtId="40" fontId="5" fillId="0" borderId="27" xfId="0" applyNumberFormat="1" applyFont="1" applyBorder="1" applyProtection="1">
      <protection locked="0"/>
    </xf>
    <xf numFmtId="40" fontId="5" fillId="0" borderId="28" xfId="0" applyNumberFormat="1" applyFont="1" applyBorder="1" applyProtection="1">
      <protection locked="0"/>
    </xf>
    <xf numFmtId="40" fontId="5" fillId="0" borderId="29" xfId="0" applyNumberFormat="1" applyFont="1" applyBorder="1" applyProtection="1">
      <protection locked="0"/>
    </xf>
    <xf numFmtId="40" fontId="5" fillId="0" borderId="30" xfId="0" applyNumberFormat="1" applyFont="1" applyBorder="1" applyProtection="1">
      <protection locked="0"/>
    </xf>
    <xf numFmtId="49" fontId="5" fillId="0" borderId="9" xfId="0" applyNumberFormat="1" applyFont="1" applyBorder="1" applyProtection="1">
      <protection locked="0"/>
    </xf>
    <xf numFmtId="49" fontId="5" fillId="0" borderId="10" xfId="0" applyNumberFormat="1" applyFont="1" applyBorder="1" applyProtection="1">
      <protection locked="0"/>
    </xf>
    <xf numFmtId="49" fontId="5" fillId="0" borderId="13" xfId="0" applyNumberFormat="1" applyFont="1" applyBorder="1" applyProtection="1">
      <protection locked="0"/>
    </xf>
    <xf numFmtId="0" fontId="11" fillId="0" borderId="0" xfId="0" applyFont="1" applyAlignment="1">
      <alignment horizontal="left" vertical="center" indent="4"/>
    </xf>
    <xf numFmtId="0" fontId="1" fillId="0" borderId="3" xfId="0" applyFont="1" applyBorder="1"/>
    <xf numFmtId="0" fontId="17" fillId="6" borderId="1" xfId="0" applyFont="1" applyFill="1" applyBorder="1"/>
    <xf numFmtId="0" fontId="18" fillId="0" borderId="0" xfId="0" applyFont="1"/>
    <xf numFmtId="0" fontId="19" fillId="0" borderId="0" xfId="1" applyProtection="1"/>
    <xf numFmtId="14" fontId="1" fillId="0" borderId="0" xfId="0" applyNumberFormat="1" applyFont="1"/>
    <xf numFmtId="0" fontId="5" fillId="0" borderId="19" xfId="0" applyFont="1" applyBorder="1"/>
    <xf numFmtId="0" fontId="5" fillId="0" borderId="20" xfId="0" applyFont="1" applyBorder="1"/>
    <xf numFmtId="49" fontId="13" fillId="0" borderId="4" xfId="0" applyNumberFormat="1" applyFont="1" applyBorder="1" applyAlignment="1" applyProtection="1">
      <alignment wrapText="1"/>
      <protection locked="0"/>
    </xf>
    <xf numFmtId="49" fontId="5" fillId="0" borderId="10" xfId="0" applyNumberFormat="1" applyFont="1" applyBorder="1" applyAlignment="1" applyProtection="1">
      <alignment horizontal="left" wrapText="1"/>
      <protection locked="0"/>
    </xf>
    <xf numFmtId="49" fontId="5" fillId="0" borderId="9" xfId="0" applyNumberFormat="1" applyFont="1" applyBorder="1" applyAlignment="1" applyProtection="1">
      <alignment horizontal="left" wrapText="1"/>
      <protection locked="0"/>
    </xf>
    <xf numFmtId="49" fontId="5" fillId="0" borderId="40" xfId="0" applyNumberFormat="1" applyFont="1" applyBorder="1" applyAlignment="1" applyProtection="1">
      <alignment horizontal="left" wrapText="1"/>
      <protection locked="0"/>
    </xf>
    <xf numFmtId="49" fontId="5" fillId="0" borderId="41" xfId="0" applyNumberFormat="1" applyFont="1" applyBorder="1" applyAlignment="1" applyProtection="1">
      <alignment horizontal="left" wrapText="1"/>
      <protection locked="0"/>
    </xf>
    <xf numFmtId="49" fontId="7" fillId="0" borderId="3" xfId="0" applyNumberFormat="1" applyFont="1" applyBorder="1"/>
    <xf numFmtId="49" fontId="7" fillId="0" borderId="0" xfId="0" applyNumberFormat="1" applyFont="1"/>
    <xf numFmtId="49" fontId="7" fillId="0" borderId="8" xfId="0" applyNumberFormat="1" applyFont="1" applyBorder="1"/>
    <xf numFmtId="49" fontId="7" fillId="0" borderId="2" xfId="0" applyNumberFormat="1" applyFont="1" applyBorder="1"/>
    <xf numFmtId="49" fontId="5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9" fontId="7" fillId="0" borderId="8" xfId="0" applyNumberFormat="1" applyFont="1" applyBorder="1" applyAlignment="1">
      <alignment horizontal="left" wrapText="1"/>
    </xf>
    <xf numFmtId="0" fontId="5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49" fontId="5" fillId="0" borderId="10" xfId="0" applyNumberFormat="1" applyFont="1" applyBorder="1" applyAlignment="1" applyProtection="1">
      <alignment horizontal="left" wrapText="1"/>
      <protection locked="0"/>
    </xf>
    <xf numFmtId="49" fontId="5" fillId="0" borderId="34" xfId="0" applyNumberFormat="1" applyFont="1" applyBorder="1" applyAlignment="1" applyProtection="1">
      <alignment horizontal="left" wrapText="1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12" fillId="6" borderId="4" xfId="0" applyFont="1" applyFill="1" applyBorder="1" applyAlignment="1" applyProtection="1">
      <alignment horizontal="center"/>
      <protection locked="0"/>
    </xf>
    <xf numFmtId="0" fontId="12" fillId="6" borderId="31" xfId="0" applyFont="1" applyFill="1" applyBorder="1" applyAlignment="1" applyProtection="1">
      <alignment horizontal="center"/>
      <protection locked="0"/>
    </xf>
    <xf numFmtId="0" fontId="12" fillId="6" borderId="6" xfId="0" applyFont="1" applyFill="1" applyBorder="1" applyAlignment="1" applyProtection="1">
      <alignment horizontal="center"/>
      <protection locked="0"/>
    </xf>
    <xf numFmtId="49" fontId="5" fillId="0" borderId="11" xfId="0" applyNumberFormat="1" applyFont="1" applyBorder="1" applyAlignment="1" applyProtection="1">
      <alignment horizontal="left" wrapText="1"/>
      <protection locked="0"/>
    </xf>
    <xf numFmtId="49" fontId="5" fillId="0" borderId="42" xfId="0" applyNumberFormat="1" applyFont="1" applyBorder="1" applyAlignment="1" applyProtection="1">
      <alignment horizontal="left" wrapText="1"/>
      <protection locked="0"/>
    </xf>
    <xf numFmtId="49" fontId="5" fillId="0" borderId="43" xfId="0" applyNumberFormat="1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/>
    </xf>
    <xf numFmtId="49" fontId="5" fillId="0" borderId="12" xfId="0" applyNumberFormat="1" applyFont="1" applyBorder="1" applyAlignment="1" applyProtection="1">
      <alignment horizontal="left" wrapText="1"/>
      <protection locked="0"/>
    </xf>
    <xf numFmtId="49" fontId="5" fillId="0" borderId="32" xfId="0" applyNumberFormat="1" applyFont="1" applyBorder="1" applyAlignment="1" applyProtection="1">
      <alignment horizontal="left" wrapText="1"/>
      <protection locked="0"/>
    </xf>
    <xf numFmtId="49" fontId="5" fillId="0" borderId="33" xfId="0" applyNumberFormat="1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 applyProtection="1">
      <alignment horizontal="left" wrapText="1"/>
      <protection locked="0"/>
    </xf>
    <xf numFmtId="49" fontId="5" fillId="0" borderId="40" xfId="0" applyNumberFormat="1" applyFont="1" applyBorder="1" applyAlignment="1" applyProtection="1">
      <alignment horizontal="left" wrapText="1"/>
      <protection locked="0"/>
    </xf>
    <xf numFmtId="49" fontId="5" fillId="0" borderId="41" xfId="0" applyNumberFormat="1" applyFont="1" applyBorder="1" applyAlignment="1" applyProtection="1">
      <alignment horizontal="left" wrapText="1"/>
      <protection locked="0"/>
    </xf>
    <xf numFmtId="49" fontId="7" fillId="0" borderId="3" xfId="0" applyNumberFormat="1" applyFont="1" applyBorder="1"/>
    <xf numFmtId="49" fontId="7" fillId="0" borderId="0" xfId="0" applyNumberFormat="1" applyFont="1"/>
    <xf numFmtId="49" fontId="7" fillId="0" borderId="8" xfId="0" applyNumberFormat="1" applyFont="1" applyBorder="1"/>
    <xf numFmtId="49" fontId="5" fillId="0" borderId="0" xfId="0" applyNumberFormat="1" applyFont="1" applyAlignment="1">
      <alignment wrapText="1"/>
    </xf>
    <xf numFmtId="8" fontId="4" fillId="4" borderId="44" xfId="0" applyNumberFormat="1" applyFont="1" applyFill="1" applyBorder="1" applyAlignment="1">
      <alignment horizontal="right"/>
    </xf>
    <xf numFmtId="8" fontId="4" fillId="4" borderId="21" xfId="0" applyNumberFormat="1" applyFont="1" applyFill="1" applyBorder="1" applyAlignment="1">
      <alignment horizontal="right"/>
    </xf>
    <xf numFmtId="49" fontId="7" fillId="0" borderId="3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8" xfId="0" applyNumberFormat="1" applyFont="1" applyBorder="1" applyAlignment="1">
      <alignment horizontal="left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3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/>
    <xf numFmtId="49" fontId="7" fillId="0" borderId="37" xfId="0" applyNumberFormat="1" applyFont="1" applyBorder="1"/>
    <xf numFmtId="49" fontId="7" fillId="0" borderId="38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60"/>
  <sheetViews>
    <sheetView tabSelected="1" zoomScale="90" zoomScaleNormal="90" workbookViewId="0">
      <selection activeCell="A139" sqref="A139"/>
    </sheetView>
  </sheetViews>
  <sheetFormatPr defaultColWidth="9.140625" defaultRowHeight="12.75" x14ac:dyDescent="0.2"/>
  <cols>
    <col min="1" max="1" width="122.28515625" style="2" customWidth="1"/>
    <col min="2" max="3" width="15.5703125" style="2" customWidth="1"/>
    <col min="4" max="5" width="9.140625" style="2"/>
    <col min="6" max="6" width="0.42578125" style="2" customWidth="1"/>
    <col min="7" max="7" width="4.5703125" style="2" customWidth="1"/>
    <col min="8" max="9" width="9.140625" style="2" customWidth="1"/>
    <col min="10" max="16384" width="9.140625" style="2"/>
  </cols>
  <sheetData>
    <row r="1" spans="1:10" ht="17.100000000000001" customHeight="1" x14ac:dyDescent="0.3">
      <c r="A1" s="95" t="s">
        <v>0</v>
      </c>
      <c r="B1" s="95"/>
      <c r="C1" s="95"/>
    </row>
    <row r="2" spans="1:10" ht="17.100000000000001" customHeight="1" thickBot="1" x14ac:dyDescent="0.35">
      <c r="A2" s="78"/>
      <c r="B2" s="78"/>
      <c r="C2" s="78"/>
    </row>
    <row r="3" spans="1:10" ht="20.100000000000001" customHeight="1" thickBot="1" x14ac:dyDescent="0.4">
      <c r="A3" s="89" t="s">
        <v>1</v>
      </c>
      <c r="B3" s="90"/>
      <c r="C3" s="91"/>
    </row>
    <row r="4" spans="1:10" ht="15" customHeight="1" thickBot="1" x14ac:dyDescent="0.35">
      <c r="A4" s="6"/>
      <c r="B4" s="6"/>
      <c r="C4" s="6"/>
    </row>
    <row r="5" spans="1:10" ht="20.25" thickBot="1" x14ac:dyDescent="0.4">
      <c r="A5" s="89" t="s">
        <v>60</v>
      </c>
      <c r="B5" s="90"/>
      <c r="C5" s="91"/>
      <c r="D5" s="63"/>
    </row>
    <row r="6" spans="1:10" ht="20.25" customHeight="1" thickBot="1" x14ac:dyDescent="0.4">
      <c r="A6" s="89" t="s">
        <v>63</v>
      </c>
      <c r="B6" s="90"/>
      <c r="C6" s="91"/>
    </row>
    <row r="7" spans="1:10" ht="15" customHeight="1" thickBot="1" x14ac:dyDescent="0.25"/>
    <row r="8" spans="1:10" ht="19.5" customHeight="1" x14ac:dyDescent="0.3">
      <c r="A8" s="39" t="s">
        <v>3</v>
      </c>
      <c r="B8" s="99" t="s">
        <v>4</v>
      </c>
      <c r="C8" s="100"/>
    </row>
    <row r="9" spans="1:10" ht="19.5" customHeight="1" thickBot="1" x14ac:dyDescent="0.3">
      <c r="A9" s="40"/>
      <c r="B9" s="101"/>
      <c r="C9" s="102"/>
    </row>
    <row r="10" spans="1:10" ht="16.5" thickBot="1" x14ac:dyDescent="0.25">
      <c r="A10" s="7"/>
      <c r="B10" s="1" t="s">
        <v>5</v>
      </c>
      <c r="C10" s="1" t="s">
        <v>6</v>
      </c>
      <c r="J10" s="63"/>
    </row>
    <row r="11" spans="1:10" ht="16.5" thickBot="1" x14ac:dyDescent="0.3">
      <c r="A11" s="41" t="s">
        <v>7</v>
      </c>
      <c r="B11" s="9">
        <f>SUM(B12:B17)</f>
        <v>0</v>
      </c>
      <c r="C11" s="9">
        <f>SUM(C12:C17)</f>
        <v>0</v>
      </c>
    </row>
    <row r="12" spans="1:10" ht="15.75" customHeight="1" x14ac:dyDescent="0.25">
      <c r="A12" s="76" t="s">
        <v>8</v>
      </c>
      <c r="B12" s="32"/>
      <c r="C12" s="33"/>
      <c r="I12" s="65"/>
    </row>
    <row r="13" spans="1:10" ht="15.75" customHeight="1" x14ac:dyDescent="0.25">
      <c r="A13" s="31" t="s">
        <v>9</v>
      </c>
      <c r="B13" s="34"/>
      <c r="C13" s="35"/>
    </row>
    <row r="14" spans="1:10" ht="50.1" customHeight="1" x14ac:dyDescent="0.25">
      <c r="A14" s="70"/>
      <c r="B14" s="49"/>
      <c r="C14" s="50"/>
      <c r="E14" s="65"/>
    </row>
    <row r="15" spans="1:10" ht="50.1" customHeight="1" x14ac:dyDescent="0.25">
      <c r="A15" s="70"/>
      <c r="B15" s="49"/>
      <c r="C15" s="50"/>
      <c r="E15" s="65"/>
    </row>
    <row r="16" spans="1:10" ht="50.1" customHeight="1" x14ac:dyDescent="0.25">
      <c r="A16" s="70"/>
      <c r="B16" s="49"/>
      <c r="C16" s="50"/>
      <c r="E16" s="65"/>
    </row>
    <row r="17" spans="1:10" ht="50.1" customHeight="1" x14ac:dyDescent="0.25">
      <c r="A17" s="69"/>
      <c r="B17" s="51"/>
      <c r="C17" s="52"/>
      <c r="J17" s="64"/>
    </row>
    <row r="18" spans="1:10" ht="15.75" customHeight="1" x14ac:dyDescent="0.25">
      <c r="A18" s="106" t="s">
        <v>10</v>
      </c>
      <c r="B18" s="107"/>
      <c r="C18" s="108"/>
      <c r="F18" s="109"/>
      <c r="G18" s="109"/>
      <c r="H18" s="109"/>
    </row>
    <row r="19" spans="1:10" ht="60" customHeight="1" x14ac:dyDescent="0.25">
      <c r="A19" s="103"/>
      <c r="B19" s="104"/>
      <c r="C19" s="105"/>
      <c r="F19" s="109"/>
      <c r="G19" s="109"/>
      <c r="H19" s="109"/>
      <c r="I19" s="63"/>
    </row>
    <row r="20" spans="1:10" ht="60" customHeight="1" x14ac:dyDescent="0.25">
      <c r="A20" s="70"/>
      <c r="B20" s="71"/>
      <c r="C20" s="72"/>
      <c r="F20" s="77"/>
      <c r="G20" s="77"/>
      <c r="H20" s="77"/>
      <c r="I20" s="63"/>
    </row>
    <row r="21" spans="1:10" ht="60" customHeight="1" x14ac:dyDescent="0.25">
      <c r="A21" s="70"/>
      <c r="B21" s="71"/>
      <c r="C21" s="72"/>
      <c r="F21" s="77"/>
      <c r="G21" s="77"/>
      <c r="H21" s="77"/>
      <c r="I21" s="63"/>
    </row>
    <row r="22" spans="1:10" ht="60" customHeight="1" thickBot="1" x14ac:dyDescent="0.3">
      <c r="A22" s="86"/>
      <c r="B22" s="87"/>
      <c r="C22" s="88"/>
    </row>
    <row r="23" spans="1:10" ht="16.5" thickBot="1" x14ac:dyDescent="0.3">
      <c r="A23" s="4" t="s">
        <v>11</v>
      </c>
      <c r="B23" s="9">
        <f>SUM(B24:B28)</f>
        <v>0</v>
      </c>
      <c r="C23" s="10">
        <f>SUM(C24:C28)</f>
        <v>0</v>
      </c>
    </row>
    <row r="24" spans="1:10" ht="15.75" x14ac:dyDescent="0.25">
      <c r="A24" s="73" t="s">
        <v>12</v>
      </c>
      <c r="B24" s="43"/>
      <c r="C24" s="44"/>
    </row>
    <row r="25" spans="1:10" ht="50.1" customHeight="1" x14ac:dyDescent="0.25">
      <c r="A25" s="70"/>
      <c r="B25" s="49"/>
      <c r="C25" s="50"/>
      <c r="H25" s="38"/>
    </row>
    <row r="26" spans="1:10" ht="50.1" customHeight="1" x14ac:dyDescent="0.25">
      <c r="A26" s="70"/>
      <c r="B26" s="49"/>
      <c r="C26" s="50"/>
      <c r="H26" s="38"/>
    </row>
    <row r="27" spans="1:10" ht="50.1" customHeight="1" x14ac:dyDescent="0.25">
      <c r="A27" s="70"/>
      <c r="B27" s="49"/>
      <c r="C27" s="50"/>
      <c r="H27" s="38"/>
    </row>
    <row r="28" spans="1:10" ht="50.1" customHeight="1" x14ac:dyDescent="0.25">
      <c r="A28" s="69"/>
      <c r="B28" s="51"/>
      <c r="C28" s="52"/>
    </row>
    <row r="29" spans="1:10" ht="15.75" customHeight="1" x14ac:dyDescent="0.25">
      <c r="A29" s="106" t="s">
        <v>13</v>
      </c>
      <c r="B29" s="107"/>
      <c r="C29" s="108"/>
    </row>
    <row r="30" spans="1:10" ht="50.1" customHeight="1" x14ac:dyDescent="0.25">
      <c r="A30" s="103"/>
      <c r="B30" s="104"/>
      <c r="C30" s="105"/>
    </row>
    <row r="31" spans="1:10" ht="50.1" customHeight="1" x14ac:dyDescent="0.25">
      <c r="A31" s="70"/>
      <c r="B31" s="71"/>
      <c r="C31" s="72"/>
    </row>
    <row r="32" spans="1:10" ht="50.1" customHeight="1" x14ac:dyDescent="0.25">
      <c r="A32" s="70"/>
      <c r="B32" s="71"/>
      <c r="C32" s="72"/>
    </row>
    <row r="33" spans="1:3" ht="50.1" customHeight="1" thickBot="1" x14ac:dyDescent="0.3">
      <c r="A33" s="86"/>
      <c r="B33" s="87"/>
      <c r="C33" s="88"/>
    </row>
    <row r="34" spans="1:3" ht="16.5" thickBot="1" x14ac:dyDescent="0.3">
      <c r="A34" s="4" t="s">
        <v>14</v>
      </c>
      <c r="B34" s="9">
        <f>SUM(B35:B43)</f>
        <v>0</v>
      </c>
      <c r="C34" s="10">
        <f>SUM(C35:C43)</f>
        <v>0</v>
      </c>
    </row>
    <row r="35" spans="1:3" ht="15.75" customHeight="1" x14ac:dyDescent="0.25">
      <c r="A35" s="76" t="s">
        <v>15</v>
      </c>
      <c r="B35" s="43"/>
      <c r="C35" s="44"/>
    </row>
    <row r="36" spans="1:3" ht="15.75" customHeight="1" x14ac:dyDescent="0.25">
      <c r="A36" s="57"/>
      <c r="B36" s="49"/>
      <c r="C36" s="50"/>
    </row>
    <row r="37" spans="1:3" ht="15.75" customHeight="1" x14ac:dyDescent="0.25">
      <c r="A37" s="58"/>
      <c r="B37" s="51"/>
      <c r="C37" s="52"/>
    </row>
    <row r="38" spans="1:3" ht="15.75" customHeight="1" x14ac:dyDescent="0.25">
      <c r="A38" s="106" t="s">
        <v>16</v>
      </c>
      <c r="B38" s="107"/>
      <c r="C38" s="108"/>
    </row>
    <row r="39" spans="1:3" ht="54" customHeight="1" x14ac:dyDescent="0.25">
      <c r="A39" s="73"/>
      <c r="B39" s="74"/>
      <c r="C39" s="75"/>
    </row>
    <row r="40" spans="1:3" ht="60" customHeight="1" thickBot="1" x14ac:dyDescent="0.3">
      <c r="A40" s="103"/>
      <c r="B40" s="104"/>
      <c r="C40" s="105"/>
    </row>
    <row r="41" spans="1:3" ht="15.75" customHeight="1" x14ac:dyDescent="0.25">
      <c r="A41" s="73" t="s">
        <v>17</v>
      </c>
      <c r="B41" s="43"/>
      <c r="C41" s="44"/>
    </row>
    <row r="42" spans="1:3" ht="15.75" customHeight="1" x14ac:dyDescent="0.25">
      <c r="A42" s="57"/>
      <c r="B42" s="49"/>
      <c r="C42" s="50"/>
    </row>
    <row r="43" spans="1:3" ht="15.75" customHeight="1" x14ac:dyDescent="0.25">
      <c r="A43" s="58"/>
      <c r="B43" s="51"/>
      <c r="C43" s="52"/>
    </row>
    <row r="44" spans="1:3" ht="15.75" customHeight="1" x14ac:dyDescent="0.25">
      <c r="A44" s="106" t="s">
        <v>18</v>
      </c>
      <c r="B44" s="107"/>
      <c r="C44" s="108"/>
    </row>
    <row r="45" spans="1:3" ht="60" customHeight="1" x14ac:dyDescent="0.25">
      <c r="A45" s="103"/>
      <c r="B45" s="104"/>
      <c r="C45" s="105"/>
    </row>
    <row r="46" spans="1:3" ht="60" customHeight="1" thickBot="1" x14ac:dyDescent="0.3">
      <c r="A46" s="86"/>
      <c r="B46" s="87"/>
      <c r="C46" s="88"/>
    </row>
    <row r="47" spans="1:3" ht="15.75" customHeight="1" thickBot="1" x14ac:dyDescent="0.3">
      <c r="A47" s="4" t="s">
        <v>19</v>
      </c>
      <c r="B47" s="9">
        <f>SUM(B48:B53)</f>
        <v>0</v>
      </c>
      <c r="C47" s="10">
        <f>SUM(C48:C53)</f>
        <v>0</v>
      </c>
    </row>
    <row r="48" spans="1:3" ht="15.75" customHeight="1" x14ac:dyDescent="0.25">
      <c r="A48" s="76" t="s">
        <v>20</v>
      </c>
      <c r="B48" s="43"/>
      <c r="C48" s="44"/>
    </row>
    <row r="49" spans="1:3" ht="15.75" customHeight="1" x14ac:dyDescent="0.25">
      <c r="A49" s="57"/>
      <c r="B49" s="49"/>
      <c r="C49" s="50"/>
    </row>
    <row r="50" spans="1:3" ht="15.75" customHeight="1" x14ac:dyDescent="0.25">
      <c r="A50" s="58"/>
      <c r="B50" s="51"/>
      <c r="C50" s="52"/>
    </row>
    <row r="51" spans="1:3" ht="15.75" customHeight="1" x14ac:dyDescent="0.25">
      <c r="A51" s="58"/>
      <c r="B51" s="51"/>
      <c r="C51" s="52"/>
    </row>
    <row r="52" spans="1:3" ht="15.75" customHeight="1" x14ac:dyDescent="0.25">
      <c r="A52" s="58"/>
      <c r="B52" s="51"/>
      <c r="C52" s="52"/>
    </row>
    <row r="53" spans="1:3" ht="15.75" customHeight="1" thickBot="1" x14ac:dyDescent="0.3">
      <c r="A53" s="59"/>
      <c r="B53" s="55"/>
      <c r="C53" s="56"/>
    </row>
    <row r="54" spans="1:3" ht="15.75" customHeight="1" x14ac:dyDescent="0.25">
      <c r="A54" s="118" t="s">
        <v>21</v>
      </c>
      <c r="B54" s="119"/>
      <c r="C54" s="120"/>
    </row>
    <row r="55" spans="1:3" ht="50.1" customHeight="1" x14ac:dyDescent="0.25">
      <c r="A55" s="103"/>
      <c r="B55" s="104"/>
      <c r="C55" s="105"/>
    </row>
    <row r="56" spans="1:3" ht="50.1" customHeight="1" x14ac:dyDescent="0.25">
      <c r="A56" s="86"/>
      <c r="B56" s="87"/>
      <c r="C56" s="88"/>
    </row>
    <row r="57" spans="1:3" ht="50.1" customHeight="1" x14ac:dyDescent="0.25">
      <c r="A57" s="86"/>
      <c r="B57" s="87"/>
      <c r="C57" s="88"/>
    </row>
    <row r="58" spans="1:3" ht="50.1" customHeight="1" x14ac:dyDescent="0.25">
      <c r="A58" s="86"/>
      <c r="B58" s="87"/>
      <c r="C58" s="88"/>
    </row>
    <row r="59" spans="1:3" ht="50.1" customHeight="1" thickBot="1" x14ac:dyDescent="0.3">
      <c r="A59" s="96"/>
      <c r="B59" s="97"/>
      <c r="C59" s="98"/>
    </row>
    <row r="60" spans="1:3" ht="15.75" customHeight="1" thickBot="1" x14ac:dyDescent="0.3">
      <c r="A60" s="4" t="s">
        <v>22</v>
      </c>
      <c r="B60" s="9">
        <f>SUM(B61:B66)</f>
        <v>0</v>
      </c>
      <c r="C60" s="10">
        <f>SUM(C61:C66)</f>
        <v>0</v>
      </c>
    </row>
    <row r="61" spans="1:3" ht="15.75" customHeight="1" x14ac:dyDescent="0.25">
      <c r="A61" s="76" t="s">
        <v>23</v>
      </c>
      <c r="B61" s="45"/>
      <c r="C61" s="46"/>
    </row>
    <row r="62" spans="1:3" ht="15.75" customHeight="1" x14ac:dyDescent="0.25">
      <c r="A62" s="57"/>
      <c r="B62" s="49"/>
      <c r="C62" s="50"/>
    </row>
    <row r="63" spans="1:3" ht="15.75" customHeight="1" x14ac:dyDescent="0.25">
      <c r="A63" s="58"/>
      <c r="B63" s="51"/>
      <c r="C63" s="52"/>
    </row>
    <row r="64" spans="1:3" ht="15.75" customHeight="1" x14ac:dyDescent="0.25">
      <c r="A64" s="58"/>
      <c r="B64" s="51"/>
      <c r="C64" s="52"/>
    </row>
    <row r="65" spans="1:3" ht="15.75" customHeight="1" x14ac:dyDescent="0.25">
      <c r="A65" s="58"/>
      <c r="B65" s="51"/>
      <c r="C65" s="52"/>
    </row>
    <row r="66" spans="1:3" ht="15.75" customHeight="1" thickBot="1" x14ac:dyDescent="0.3">
      <c r="A66" s="59"/>
      <c r="B66" s="55"/>
      <c r="C66" s="56"/>
    </row>
    <row r="67" spans="1:3" ht="15.75" customHeight="1" x14ac:dyDescent="0.25">
      <c r="A67" s="106" t="s">
        <v>24</v>
      </c>
      <c r="B67" s="107"/>
      <c r="C67" s="108"/>
    </row>
    <row r="68" spans="1:3" ht="50.1" customHeight="1" x14ac:dyDescent="0.25">
      <c r="A68" s="103"/>
      <c r="B68" s="104"/>
      <c r="C68" s="105"/>
    </row>
    <row r="69" spans="1:3" ht="50.1" customHeight="1" x14ac:dyDescent="0.25">
      <c r="A69" s="86"/>
      <c r="B69" s="87"/>
      <c r="C69" s="88"/>
    </row>
    <row r="70" spans="1:3" ht="50.1" customHeight="1" x14ac:dyDescent="0.25">
      <c r="A70" s="86"/>
      <c r="B70" s="87"/>
      <c r="C70" s="88"/>
    </row>
    <row r="71" spans="1:3" ht="50.1" customHeight="1" x14ac:dyDescent="0.25">
      <c r="A71" s="86"/>
      <c r="B71" s="87"/>
      <c r="C71" s="88"/>
    </row>
    <row r="72" spans="1:3" ht="50.1" customHeight="1" thickBot="1" x14ac:dyDescent="0.3">
      <c r="A72" s="92"/>
      <c r="B72" s="93"/>
      <c r="C72" s="94"/>
    </row>
    <row r="73" spans="1:3" ht="15.75" customHeight="1" thickBot="1" x14ac:dyDescent="0.3">
      <c r="A73" s="4" t="s">
        <v>25</v>
      </c>
      <c r="B73" s="9">
        <f>SUM(B74:B88)</f>
        <v>0</v>
      </c>
      <c r="C73" s="9">
        <f>SUM(C74:C88)</f>
        <v>0</v>
      </c>
    </row>
    <row r="74" spans="1:3" ht="15.75" customHeight="1" x14ac:dyDescent="0.25">
      <c r="A74" s="76" t="s">
        <v>26</v>
      </c>
      <c r="B74" s="43"/>
      <c r="C74" s="44"/>
    </row>
    <row r="75" spans="1:3" ht="15.75" customHeight="1" x14ac:dyDescent="0.25">
      <c r="A75" s="57"/>
      <c r="B75" s="49"/>
      <c r="C75" s="50"/>
    </row>
    <row r="76" spans="1:3" ht="15.75" customHeight="1" x14ac:dyDescent="0.25">
      <c r="A76" s="58"/>
      <c r="B76" s="51"/>
      <c r="C76" s="52"/>
    </row>
    <row r="77" spans="1:3" ht="15.75" customHeight="1" x14ac:dyDescent="0.25">
      <c r="A77" s="58"/>
      <c r="B77" s="51"/>
      <c r="C77" s="52"/>
    </row>
    <row r="78" spans="1:3" ht="15.75" customHeight="1" thickBot="1" x14ac:dyDescent="0.3">
      <c r="A78" s="59"/>
      <c r="B78" s="55"/>
      <c r="C78" s="56"/>
    </row>
    <row r="79" spans="1:3" ht="15.75" customHeight="1" x14ac:dyDescent="0.25">
      <c r="A79" s="106" t="s">
        <v>27</v>
      </c>
      <c r="B79" s="107"/>
      <c r="C79" s="108"/>
    </row>
    <row r="80" spans="1:3" ht="35.1" customHeight="1" x14ac:dyDescent="0.25">
      <c r="A80" s="103"/>
      <c r="B80" s="104"/>
      <c r="C80" s="105"/>
    </row>
    <row r="81" spans="1:3" ht="35.1" customHeight="1" x14ac:dyDescent="0.25">
      <c r="A81" s="86"/>
      <c r="B81" s="87"/>
      <c r="C81" s="88"/>
    </row>
    <row r="82" spans="1:3" ht="35.1" customHeight="1" x14ac:dyDescent="0.25">
      <c r="A82" s="86"/>
      <c r="B82" s="87"/>
      <c r="C82" s="88"/>
    </row>
    <row r="83" spans="1:3" ht="35.1" customHeight="1" thickBot="1" x14ac:dyDescent="0.3">
      <c r="A83" s="96"/>
      <c r="B83" s="97"/>
      <c r="C83" s="98"/>
    </row>
    <row r="84" spans="1:3" ht="15.75" customHeight="1" x14ac:dyDescent="0.25">
      <c r="A84" s="8" t="s">
        <v>28</v>
      </c>
      <c r="B84" s="43"/>
      <c r="C84" s="44"/>
    </row>
    <row r="85" spans="1:3" ht="15.75" customHeight="1" x14ac:dyDescent="0.25">
      <c r="A85" s="57"/>
      <c r="B85" s="49"/>
      <c r="C85" s="50"/>
    </row>
    <row r="86" spans="1:3" ht="15.75" customHeight="1" x14ac:dyDescent="0.25">
      <c r="A86" s="58"/>
      <c r="B86" s="51"/>
      <c r="C86" s="52"/>
    </row>
    <row r="87" spans="1:3" ht="15.75" customHeight="1" x14ac:dyDescent="0.25">
      <c r="A87" s="58"/>
      <c r="B87" s="51"/>
      <c r="C87" s="52"/>
    </row>
    <row r="88" spans="1:3" ht="15.75" customHeight="1" thickBot="1" x14ac:dyDescent="0.3">
      <c r="A88" s="59"/>
      <c r="B88" s="55"/>
      <c r="C88" s="56"/>
    </row>
    <row r="89" spans="1:3" ht="15.75" customHeight="1" x14ac:dyDescent="0.25">
      <c r="A89" s="106" t="s">
        <v>29</v>
      </c>
      <c r="B89" s="107"/>
      <c r="C89" s="108"/>
    </row>
    <row r="90" spans="1:3" ht="35.1" customHeight="1" x14ac:dyDescent="0.25">
      <c r="A90" s="103"/>
      <c r="B90" s="104"/>
      <c r="C90" s="105"/>
    </row>
    <row r="91" spans="1:3" ht="35.1" customHeight="1" x14ac:dyDescent="0.25">
      <c r="A91" s="86"/>
      <c r="B91" s="87"/>
      <c r="C91" s="88"/>
    </row>
    <row r="92" spans="1:3" ht="35.1" customHeight="1" x14ac:dyDescent="0.25">
      <c r="A92" s="86"/>
      <c r="B92" s="87"/>
      <c r="C92" s="88"/>
    </row>
    <row r="93" spans="1:3" ht="35.1" customHeight="1" x14ac:dyDescent="0.25">
      <c r="A93" s="86"/>
      <c r="B93" s="87"/>
      <c r="C93" s="88"/>
    </row>
    <row r="94" spans="1:3" ht="35.1" customHeight="1" thickBot="1" x14ac:dyDescent="0.3">
      <c r="A94" s="96"/>
      <c r="B94" s="97"/>
      <c r="C94" s="98"/>
    </row>
    <row r="95" spans="1:3" ht="15.75" customHeight="1" thickBot="1" x14ac:dyDescent="0.3">
      <c r="A95" s="4" t="s">
        <v>30</v>
      </c>
      <c r="B95" s="9">
        <f>SUM(B96:B98)</f>
        <v>0</v>
      </c>
      <c r="C95" s="10">
        <f>SUM(C96:C98)</f>
        <v>0</v>
      </c>
    </row>
    <row r="96" spans="1:3" ht="15.75" customHeight="1" x14ac:dyDescent="0.25">
      <c r="A96" s="36" t="s">
        <v>31</v>
      </c>
      <c r="B96" s="43"/>
      <c r="C96" s="44"/>
    </row>
    <row r="97" spans="1:10" ht="15.75" customHeight="1" x14ac:dyDescent="0.25">
      <c r="A97" s="57"/>
      <c r="B97" s="49"/>
      <c r="C97" s="50"/>
    </row>
    <row r="98" spans="1:10" ht="15.75" customHeight="1" thickBot="1" x14ac:dyDescent="0.3">
      <c r="A98" s="59"/>
      <c r="B98" s="53"/>
      <c r="C98" s="54"/>
    </row>
    <row r="99" spans="1:10" ht="15.75" customHeight="1" x14ac:dyDescent="0.25">
      <c r="A99" s="106" t="s">
        <v>32</v>
      </c>
      <c r="B99" s="107"/>
      <c r="C99" s="108"/>
    </row>
    <row r="100" spans="1:10" ht="35.1" customHeight="1" x14ac:dyDescent="0.25">
      <c r="A100" s="103"/>
      <c r="B100" s="104"/>
      <c r="C100" s="105"/>
    </row>
    <row r="101" spans="1:10" ht="35.1" customHeight="1" thickBot="1" x14ac:dyDescent="0.3">
      <c r="A101" s="96"/>
      <c r="B101" s="97"/>
      <c r="C101" s="98"/>
    </row>
    <row r="102" spans="1:10" ht="15.75" customHeight="1" thickBot="1" x14ac:dyDescent="0.3">
      <c r="A102" s="4" t="s">
        <v>33</v>
      </c>
      <c r="B102" s="9">
        <f>SUM(B103:B105)</f>
        <v>0</v>
      </c>
      <c r="C102" s="10">
        <f>SUM(C103:C105)</f>
        <v>0</v>
      </c>
    </row>
    <row r="103" spans="1:10" ht="15.75" customHeight="1" x14ac:dyDescent="0.25">
      <c r="A103" s="76" t="s">
        <v>34</v>
      </c>
      <c r="B103" s="43"/>
      <c r="C103" s="44"/>
    </row>
    <row r="104" spans="1:10" ht="15.75" customHeight="1" x14ac:dyDescent="0.25">
      <c r="A104" s="73"/>
      <c r="B104" s="66"/>
      <c r="C104" s="67"/>
    </row>
    <row r="105" spans="1:10" ht="15.75" x14ac:dyDescent="0.25">
      <c r="A105" s="57"/>
      <c r="B105" s="49"/>
      <c r="C105" s="50"/>
    </row>
    <row r="106" spans="1:10" ht="15.75" customHeight="1" x14ac:dyDescent="0.25">
      <c r="A106" s="112" t="s">
        <v>35</v>
      </c>
      <c r="B106" s="113"/>
      <c r="C106" s="114"/>
      <c r="J106" s="29"/>
    </row>
    <row r="107" spans="1:10" ht="60" customHeight="1" x14ac:dyDescent="0.25">
      <c r="A107" s="79"/>
      <c r="B107" s="80"/>
      <c r="C107" s="81"/>
      <c r="J107" s="29"/>
    </row>
    <row r="108" spans="1:10" ht="60" customHeight="1" thickBot="1" x14ac:dyDescent="0.3">
      <c r="A108" s="103"/>
      <c r="B108" s="104"/>
      <c r="C108" s="105"/>
      <c r="J108" s="29"/>
    </row>
    <row r="109" spans="1:10" ht="15.75" customHeight="1" thickBot="1" x14ac:dyDescent="0.3">
      <c r="A109" s="4" t="s">
        <v>36</v>
      </c>
      <c r="B109" s="9">
        <f>SUM(B110:B113)</f>
        <v>0</v>
      </c>
      <c r="C109" s="10">
        <f>SUM(C110:C113)</f>
        <v>0</v>
      </c>
    </row>
    <row r="110" spans="1:10" ht="15.75" customHeight="1" thickBot="1" x14ac:dyDescent="0.3">
      <c r="A110" s="76" t="s">
        <v>37</v>
      </c>
      <c r="B110" s="82"/>
      <c r="C110" s="84"/>
      <c r="J110" s="30"/>
    </row>
    <row r="111" spans="1:10" ht="48" thickBot="1" x14ac:dyDescent="0.3">
      <c r="A111" s="68" t="s">
        <v>38</v>
      </c>
      <c r="B111" s="83"/>
      <c r="C111" s="85"/>
    </row>
    <row r="112" spans="1:10" ht="15.75" customHeight="1" x14ac:dyDescent="0.25">
      <c r="A112" s="57"/>
      <c r="B112" s="49"/>
      <c r="C112" s="50"/>
    </row>
    <row r="113" spans="1:4" ht="16.7" customHeight="1" x14ac:dyDescent="0.25">
      <c r="A113" s="58"/>
      <c r="B113" s="51"/>
      <c r="C113" s="52"/>
    </row>
    <row r="114" spans="1:4" ht="15.75" customHeight="1" x14ac:dyDescent="0.25">
      <c r="A114" s="106" t="s">
        <v>39</v>
      </c>
      <c r="B114" s="107"/>
      <c r="C114" s="108"/>
      <c r="D114" s="61"/>
    </row>
    <row r="115" spans="1:4" ht="35.1" customHeight="1" x14ac:dyDescent="0.25">
      <c r="A115" s="103"/>
      <c r="B115" s="104"/>
      <c r="C115" s="105"/>
    </row>
    <row r="116" spans="1:4" ht="35.1" customHeight="1" thickBot="1" x14ac:dyDescent="0.3">
      <c r="A116" s="86"/>
      <c r="B116" s="87"/>
      <c r="C116" s="88"/>
    </row>
    <row r="117" spans="1:4" ht="15.75" customHeight="1" thickBot="1" x14ac:dyDescent="0.3">
      <c r="A117" s="11"/>
      <c r="B117" s="1" t="str">
        <f>+B10</f>
        <v>FEDERAL FUNDS</v>
      </c>
      <c r="C117" s="1" t="str">
        <f>+C10</f>
        <v>MATCH</v>
      </c>
    </row>
    <row r="118" spans="1:4" ht="15.75" customHeight="1" thickBot="1" x14ac:dyDescent="0.3">
      <c r="A118" s="42" t="s">
        <v>40</v>
      </c>
      <c r="B118" s="9">
        <f>B11+B23+B34+B47+B60+B73+B95+B102+B109</f>
        <v>0</v>
      </c>
      <c r="C118" s="10">
        <f>C11+C23+C34+C47+C60+C73+C95+C102+C109</f>
        <v>0</v>
      </c>
    </row>
    <row r="119" spans="1:4" ht="15.75" customHeight="1" thickBot="1" x14ac:dyDescent="0.3">
      <c r="A119" s="3"/>
      <c r="C119" s="12"/>
    </row>
    <row r="120" spans="1:4" ht="15.75" customHeight="1" x14ac:dyDescent="0.2">
      <c r="A120" s="115" t="s">
        <v>41</v>
      </c>
      <c r="B120" s="99" t="str">
        <f>+B8</f>
        <v>MCH GRANT PROGRAM/PROJECT $</v>
      </c>
      <c r="C120" s="100"/>
    </row>
    <row r="121" spans="1:4" ht="15.75" customHeight="1" thickBot="1" x14ac:dyDescent="0.25">
      <c r="A121" s="116"/>
      <c r="B121" s="101"/>
      <c r="C121" s="102"/>
    </row>
    <row r="122" spans="1:4" ht="13.5" thickBot="1" x14ac:dyDescent="0.25">
      <c r="A122" s="117"/>
      <c r="B122" s="5" t="str">
        <f>+B117</f>
        <v>FEDERAL FUNDS</v>
      </c>
      <c r="C122" s="1" t="str">
        <f>+C117</f>
        <v>MATCH</v>
      </c>
    </row>
    <row r="123" spans="1:4" ht="15.95" customHeight="1" x14ac:dyDescent="0.25">
      <c r="A123" s="17" t="s">
        <v>42</v>
      </c>
      <c r="B123" s="20">
        <v>0</v>
      </c>
      <c r="C123" s="26">
        <f>C11</f>
        <v>0</v>
      </c>
    </row>
    <row r="124" spans="1:4" ht="15.95" customHeight="1" x14ac:dyDescent="0.25">
      <c r="A124" s="18" t="s">
        <v>43</v>
      </c>
      <c r="B124" s="21">
        <f>B23</f>
        <v>0</v>
      </c>
      <c r="C124" s="23">
        <f>C23</f>
        <v>0</v>
      </c>
    </row>
    <row r="125" spans="1:4" ht="15.95" customHeight="1" x14ac:dyDescent="0.25">
      <c r="A125" s="18" t="s">
        <v>44</v>
      </c>
      <c r="B125" s="21">
        <f>B34</f>
        <v>0</v>
      </c>
      <c r="C125" s="23">
        <f>C34</f>
        <v>0</v>
      </c>
    </row>
    <row r="126" spans="1:4" ht="15.95" customHeight="1" x14ac:dyDescent="0.25">
      <c r="A126" s="18" t="s">
        <v>45</v>
      </c>
      <c r="B126" s="23">
        <f>B47</f>
        <v>0</v>
      </c>
      <c r="C126" s="23">
        <f>C47</f>
        <v>0</v>
      </c>
    </row>
    <row r="127" spans="1:4" ht="15.95" customHeight="1" x14ac:dyDescent="0.25">
      <c r="A127" s="18" t="s">
        <v>46</v>
      </c>
      <c r="B127" s="21">
        <f>B60</f>
        <v>0</v>
      </c>
      <c r="C127" s="23">
        <f>C60</f>
        <v>0</v>
      </c>
    </row>
    <row r="128" spans="1:4" ht="15.95" customHeight="1" x14ac:dyDescent="0.25">
      <c r="A128" s="18" t="s">
        <v>47</v>
      </c>
      <c r="B128" s="21">
        <f>B73</f>
        <v>0</v>
      </c>
      <c r="C128" s="23">
        <f>C73</f>
        <v>0</v>
      </c>
    </row>
    <row r="129" spans="1:3" ht="15.95" customHeight="1" x14ac:dyDescent="0.25">
      <c r="A129" s="18" t="s">
        <v>48</v>
      </c>
      <c r="B129" s="21">
        <f>B95</f>
        <v>0</v>
      </c>
      <c r="C129" s="23">
        <f>C95</f>
        <v>0</v>
      </c>
    </row>
    <row r="130" spans="1:3" ht="15.95" customHeight="1" x14ac:dyDescent="0.25">
      <c r="A130" s="18" t="s">
        <v>49</v>
      </c>
      <c r="B130" s="21">
        <f>B102</f>
        <v>0</v>
      </c>
      <c r="C130" s="23">
        <f>C102</f>
        <v>0</v>
      </c>
    </row>
    <row r="131" spans="1:3" ht="15.95" customHeight="1" thickBot="1" x14ac:dyDescent="0.3">
      <c r="A131" s="19" t="s">
        <v>50</v>
      </c>
      <c r="B131" s="22">
        <f>B109</f>
        <v>0</v>
      </c>
      <c r="C131" s="24">
        <f>C109</f>
        <v>0</v>
      </c>
    </row>
    <row r="132" spans="1:3" ht="15.95" customHeight="1" thickBot="1" x14ac:dyDescent="0.3">
      <c r="A132" s="27" t="s">
        <v>40</v>
      </c>
      <c r="B132" s="28">
        <f>SUM(B123:B131)</f>
        <v>0</v>
      </c>
      <c r="C132" s="25">
        <f>SUM(C123:C131)</f>
        <v>0</v>
      </c>
    </row>
    <row r="133" spans="1:3" ht="15.95" customHeight="1" thickBot="1" x14ac:dyDescent="0.3">
      <c r="A133" s="47" t="s">
        <v>51</v>
      </c>
      <c r="B133" s="48">
        <f>+B132+C132</f>
        <v>0</v>
      </c>
      <c r="C133" s="16"/>
    </row>
    <row r="134" spans="1:3" ht="15.95" customHeight="1" x14ac:dyDescent="0.25">
      <c r="A134" s="15"/>
      <c r="B134" s="16"/>
      <c r="C134" s="16"/>
    </row>
    <row r="135" spans="1:3" ht="15.95" customHeight="1" thickBot="1" x14ac:dyDescent="0.3">
      <c r="A135" s="110" t="s">
        <v>52</v>
      </c>
      <c r="B135" s="111"/>
      <c r="C135" s="37">
        <f>+B132*0.75</f>
        <v>0</v>
      </c>
    </row>
    <row r="136" spans="1:3" ht="15.95" customHeight="1" thickBot="1" x14ac:dyDescent="0.3">
      <c r="A136" s="62" t="s">
        <v>53</v>
      </c>
    </row>
    <row r="137" spans="1:3" ht="15.75" x14ac:dyDescent="0.25">
      <c r="A137" s="14"/>
    </row>
    <row r="138" spans="1:3" x14ac:dyDescent="0.2">
      <c r="A138" s="13"/>
    </row>
    <row r="139" spans="1:3" ht="15" customHeight="1" x14ac:dyDescent="0.2"/>
    <row r="140" spans="1:3" hidden="1" x14ac:dyDescent="0.2"/>
    <row r="141" spans="1:3" hidden="1" x14ac:dyDescent="0.2"/>
    <row r="142" spans="1:3" hidden="1" x14ac:dyDescent="0.2">
      <c r="A142" s="2" t="s">
        <v>54</v>
      </c>
    </row>
    <row r="143" spans="1:3" hidden="1" x14ac:dyDescent="0.2">
      <c r="A143" s="2" t="s">
        <v>55</v>
      </c>
    </row>
    <row r="144" spans="1:3" hidden="1" x14ac:dyDescent="0.2">
      <c r="A144" s="2" t="s">
        <v>53</v>
      </c>
    </row>
    <row r="145" spans="1:1" ht="15.75" hidden="1" customHeight="1" x14ac:dyDescent="0.2"/>
    <row r="146" spans="1:1" ht="15.75" hidden="1" customHeight="1" x14ac:dyDescent="0.2"/>
    <row r="147" spans="1:1" hidden="1" x14ac:dyDescent="0.2"/>
    <row r="148" spans="1:1" hidden="1" x14ac:dyDescent="0.2"/>
    <row r="149" spans="1:1" ht="17.25" hidden="1" customHeight="1" x14ac:dyDescent="0.2"/>
    <row r="150" spans="1:1" ht="15" hidden="1" customHeight="1" x14ac:dyDescent="0.2"/>
    <row r="151" spans="1:1" ht="15" hidden="1" customHeight="1" x14ac:dyDescent="0.2">
      <c r="A151" s="2" t="s">
        <v>2</v>
      </c>
    </row>
    <row r="152" spans="1:1" ht="9" hidden="1" customHeight="1" x14ac:dyDescent="0.2">
      <c r="A152" s="60" t="s">
        <v>57</v>
      </c>
    </row>
    <row r="153" spans="1:1" ht="9.75" hidden="1" customHeight="1" x14ac:dyDescent="0.2">
      <c r="A153" s="60" t="s">
        <v>58</v>
      </c>
    </row>
    <row r="154" spans="1:1" ht="13.5" hidden="1" customHeight="1" x14ac:dyDescent="0.2">
      <c r="A154" s="60" t="s">
        <v>62</v>
      </c>
    </row>
    <row r="155" spans="1:1" ht="17.25" hidden="1" customHeight="1" x14ac:dyDescent="0.2">
      <c r="A155" s="60" t="s">
        <v>59</v>
      </c>
    </row>
    <row r="156" spans="1:1" ht="17.25" hidden="1" customHeight="1" x14ac:dyDescent="0.2">
      <c r="A156" s="60" t="s">
        <v>60</v>
      </c>
    </row>
    <row r="157" spans="1:1" ht="17.25" hidden="1" customHeight="1" x14ac:dyDescent="0.2">
      <c r="A157" s="60" t="s">
        <v>61</v>
      </c>
    </row>
    <row r="158" spans="1:1" hidden="1" x14ac:dyDescent="0.2">
      <c r="A158" s="2" t="s">
        <v>56</v>
      </c>
    </row>
    <row r="159" spans="1:1" hidden="1" x14ac:dyDescent="0.2"/>
    <row r="160" spans="1:1" hidden="1" x14ac:dyDescent="0.2"/>
  </sheetData>
  <sheetProtection formatCells="0" formatRows="0" insertRows="0" deleteRows="0"/>
  <mergeCells count="55">
    <mergeCell ref="A135:B135"/>
    <mergeCell ref="A33:C33"/>
    <mergeCell ref="A57:C57"/>
    <mergeCell ref="A81:C81"/>
    <mergeCell ref="A94:C94"/>
    <mergeCell ref="A106:C106"/>
    <mergeCell ref="A80:C80"/>
    <mergeCell ref="A91:C91"/>
    <mergeCell ref="A83:C83"/>
    <mergeCell ref="A89:C89"/>
    <mergeCell ref="A100:C100"/>
    <mergeCell ref="A116:C116"/>
    <mergeCell ref="A120:A122"/>
    <mergeCell ref="A101:C101"/>
    <mergeCell ref="A54:C54"/>
    <mergeCell ref="A79:C79"/>
    <mergeCell ref="F18:H18"/>
    <mergeCell ref="F19:H19"/>
    <mergeCell ref="B120:C121"/>
    <mergeCell ref="A99:C99"/>
    <mergeCell ref="A114:C114"/>
    <mergeCell ref="A115:C115"/>
    <mergeCell ref="A29:C29"/>
    <mergeCell ref="A56:C56"/>
    <mergeCell ref="A90:C90"/>
    <mergeCell ref="A92:C92"/>
    <mergeCell ref="A93:C93"/>
    <mergeCell ref="A67:C67"/>
    <mergeCell ref="A46:C46"/>
    <mergeCell ref="A108:C108"/>
    <mergeCell ref="A55:C55"/>
    <mergeCell ref="A45:C45"/>
    <mergeCell ref="A3:C3"/>
    <mergeCell ref="A1:C1"/>
    <mergeCell ref="A59:C59"/>
    <mergeCell ref="B8:C9"/>
    <mergeCell ref="A68:C68"/>
    <mergeCell ref="A18:C18"/>
    <mergeCell ref="A38:C38"/>
    <mergeCell ref="A44:C44"/>
    <mergeCell ref="A40:C40"/>
    <mergeCell ref="A19:C19"/>
    <mergeCell ref="A30:C30"/>
    <mergeCell ref="A58:C58"/>
    <mergeCell ref="A107:C107"/>
    <mergeCell ref="B110:B111"/>
    <mergeCell ref="C110:C111"/>
    <mergeCell ref="A82:C82"/>
    <mergeCell ref="A5:C5"/>
    <mergeCell ref="A71:C71"/>
    <mergeCell ref="A72:C72"/>
    <mergeCell ref="A22:C22"/>
    <mergeCell ref="A69:C69"/>
    <mergeCell ref="A70:C70"/>
    <mergeCell ref="A6:C6"/>
  </mergeCells>
  <phoneticPr fontId="0" type="noConversion"/>
  <dataValidations count="2">
    <dataValidation type="list" allowBlank="1" showInputMessage="1" showErrorMessage="1" sqref="A136" xr:uid="{03275778-7E8C-4D79-B0C5-FD8A46A40A20}">
      <formula1>$A$142:$A$144</formula1>
    </dataValidation>
    <dataValidation type="list" allowBlank="1" showInputMessage="1" showErrorMessage="1" sqref="A5:C5" xr:uid="{00000000-0002-0000-0000-000000000000}">
      <formula1>$A$151:$A$158</formula1>
    </dataValidation>
  </dataValidations>
  <pageMargins left="0.25" right="0.25" top="0.6" bottom="0.4" header="0" footer="0.2"/>
  <pageSetup scale="89" fitToHeight="50" orientation="landscape" r:id="rId1"/>
  <headerFooter alignWithMargins="0">
    <oddHeader>&amp;RAppendix D</oddHeader>
    <oddFooter>&amp;LBudget&amp;RPage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b398a5-9c90-4682-a09d-1a5a8a9e7fc2">
      <Terms xmlns="http://schemas.microsoft.com/office/infopath/2007/PartnerControls"/>
    </lcf76f155ced4ddcb4097134ff3c332f>
    <TaxCatchAll xmlns="25d83d48-fb20-4537-95a6-3251357185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3836FE762C1428332EFBCEB6E511C" ma:contentTypeVersion="16" ma:contentTypeDescription="Create a new document." ma:contentTypeScope="" ma:versionID="639793fdee215b213044b9d6c6b3b0f3">
  <xsd:schema xmlns:xsd="http://www.w3.org/2001/XMLSchema" xmlns:xs="http://www.w3.org/2001/XMLSchema" xmlns:p="http://schemas.microsoft.com/office/2006/metadata/properties" xmlns:ns2="36b398a5-9c90-4682-a09d-1a5a8a9e7fc2" xmlns:ns3="b4655afb-b0ea-4282-8bb4-98d233a52d92" xmlns:ns4="25d83d48-fb20-4537-95a6-325135718581" targetNamespace="http://schemas.microsoft.com/office/2006/metadata/properties" ma:root="true" ma:fieldsID="9a8a4dcb3019438b48811c44382a9aa2" ns2:_="" ns3:_="" ns4:_="">
    <xsd:import namespace="36b398a5-9c90-4682-a09d-1a5a8a9e7fc2"/>
    <xsd:import namespace="b4655afb-b0ea-4282-8bb4-98d233a52d92"/>
    <xsd:import namespace="25d83d48-fb20-4537-95a6-325135718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398a5-9c90-4682-a09d-1a5a8a9e7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55afb-b0ea-4282-8bb4-98d233a52d9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3d48-fb20-4537-95a6-32513571858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c4f21ff-c554-464e-aae2-30e94f2c17f7}" ma:internalName="TaxCatchAll" ma:showField="CatchAllData" ma:web="b4655afb-b0ea-4282-8bb4-98d233a52d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0F0FF-58FB-42B9-99F6-5628C06D19F5}">
  <ds:schemaRefs>
    <ds:schemaRef ds:uri="http://schemas.microsoft.com/office/2006/metadata/properties"/>
    <ds:schemaRef ds:uri="http://schemas.microsoft.com/office/infopath/2007/PartnerControls"/>
    <ds:schemaRef ds:uri="36b398a5-9c90-4682-a09d-1a5a8a9e7fc2"/>
    <ds:schemaRef ds:uri="25d83d48-fb20-4537-95a6-325135718581"/>
  </ds:schemaRefs>
</ds:datastoreItem>
</file>

<file path=customXml/itemProps2.xml><?xml version="1.0" encoding="utf-8"?>
<ds:datastoreItem xmlns:ds="http://schemas.openxmlformats.org/officeDocument/2006/customXml" ds:itemID="{B8CAF257-BA83-443D-A317-3EE686A5D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b398a5-9c90-4682-a09d-1a5a8a9e7fc2"/>
    <ds:schemaRef ds:uri="b4655afb-b0ea-4282-8bb4-98d233a52d92"/>
    <ds:schemaRef ds:uri="25d83d48-fb20-4537-95a6-32513571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3DED96-43AD-49D2-BAF8-294B62245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Manager/>
  <Company>ND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jsanda</dc:creator>
  <cp:keywords/>
  <dc:description/>
  <cp:lastModifiedBy>Hoff, Danielle W.</cp:lastModifiedBy>
  <cp:revision/>
  <dcterms:created xsi:type="dcterms:W3CDTF">2005-04-13T16:21:23Z</dcterms:created>
  <dcterms:modified xsi:type="dcterms:W3CDTF">2025-03-04T14:45:11Z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0x0101002BF3836FE762C1428332EFBCEB6E511C</vt:lpwstr>
  </property>
  <property fmtid="{D5CDD505-2E9C-101B-9397-08002B2CF9AE}" pid="3" name="MediaServiceImageTags">
    <vt:lpwstr/>
  </property>
</Properties>
</file>